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e\Desktop\pliegos corregidos\REPARACION 55 VIVIENDAS PARA PERSONAS ESCASOS RECURSOS\"/>
    </mc:Choice>
  </mc:AlternateContent>
  <xr:revisionPtr revIDLastSave="0" documentId="8_{DE7F9CF5-D79A-4D96-B8E1-BF4BB0C8975B}" xr6:coauthVersionLast="47" xr6:coauthVersionMax="47" xr10:uidLastSave="{00000000-0000-0000-0000-000000000000}"/>
  <bookViews>
    <workbookView xWindow="1470" yWindow="1470" windowWidth="21600" windowHeight="11385" xr2:uid="{39D3DF7E-125E-4CE8-80AB-884897BA6C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8" i="1"/>
  <c r="E14" i="1" l="1"/>
  <c r="E11" i="1"/>
  <c r="E15" i="1"/>
  <c r="E12" i="1"/>
  <c r="E16" i="1"/>
  <c r="E13" i="1"/>
  <c r="E17" i="1"/>
  <c r="E18" i="1" l="1"/>
  <c r="E19" i="1" s="1"/>
  <c r="G19" i="1" s="1"/>
  <c r="F20" i="1" s="1"/>
</calcChain>
</file>

<file path=xl/sharedStrings.xml><?xml version="1.0" encoding="utf-8"?>
<sst xmlns="http://schemas.openxmlformats.org/spreadsheetml/2006/main" count="33" uniqueCount="26">
  <si>
    <t>ALCALDIA DEL MUNICIPIO DE  BOCA CHICA</t>
  </si>
  <si>
    <t>PRESUPUESTO GENERAL POR PARTIDAS</t>
  </si>
  <si>
    <t>REPARACION DE 55 CASAS</t>
  </si>
  <si>
    <t>MUNICIPIO DE BOCA CHICA - SANTO DOMINGO ESTE, PROV. SANTO DOMINGO</t>
  </si>
  <si>
    <t>NO.</t>
  </si>
  <si>
    <t>DESCRIPCION</t>
  </si>
  <si>
    <t>CANT.</t>
  </si>
  <si>
    <t>UND</t>
  </si>
  <si>
    <t>PRECIO</t>
  </si>
  <si>
    <t>SUB-TOTAL</t>
  </si>
  <si>
    <t xml:space="preserve">TOTAL </t>
  </si>
  <si>
    <t>Reparacion de zinc y pisos</t>
  </si>
  <si>
    <t>casas</t>
  </si>
  <si>
    <t>SUB-TOTAL DE PARTIDAS         RD$</t>
  </si>
  <si>
    <t>GASTOS INDIRECTOS</t>
  </si>
  <si>
    <t>Direccion tecnica</t>
  </si>
  <si>
    <t>%</t>
  </si>
  <si>
    <t>Gastos administrativos</t>
  </si>
  <si>
    <t>Fianzas y seguros</t>
  </si>
  <si>
    <t>Codia</t>
  </si>
  <si>
    <t>Transporte</t>
  </si>
  <si>
    <t>Supervision de obra</t>
  </si>
  <si>
    <t>Fondo de pensiones</t>
  </si>
  <si>
    <t>Itebis</t>
  </si>
  <si>
    <t>TOTAL DE GASTOS INDIRECTOS                   RD$</t>
  </si>
  <si>
    <t>TOTAL GENERAL PRESUPUESTADO                      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</si>
</sst>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64"/>
      <name val="Calibri"/>
      <family val="2"/>
    </font>
    <font>
      <b/>
      <sz val="11"/>
      <color indexed="64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/>
    <xf numFmtId="43" fontId="4" fillId="0" borderId="2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/>
    </xf>
    <xf numFmtId="43" fontId="4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ACFD-3B7B-4CCC-93EA-84E57C36C160}">
  <dimension ref="A1:G20"/>
  <sheetViews>
    <sheetView tabSelected="1" workbookViewId="0">
      <selection activeCell="G6" sqref="G6"/>
    </sheetView>
  </sheetViews>
  <sheetFormatPr defaultRowHeight="15" x14ac:dyDescent="0.25"/>
  <cols>
    <col min="7" max="7" width="19.85546875" customWidth="1"/>
  </cols>
  <sheetData>
    <row r="1" spans="1:7" ht="18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5"/>
      <c r="B6" s="5"/>
      <c r="C6" s="6"/>
      <c r="D6" s="7"/>
      <c r="E6" s="6"/>
      <c r="F6" s="6"/>
      <c r="G6" s="8"/>
    </row>
    <row r="7" spans="1:7" x14ac:dyDescent="0.25">
      <c r="A7" s="9" t="s">
        <v>4</v>
      </c>
      <c r="B7" s="9" t="s">
        <v>5</v>
      </c>
      <c r="C7" s="10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x14ac:dyDescent="0.25">
      <c r="A8" s="11">
        <v>1</v>
      </c>
      <c r="B8" s="11" t="s">
        <v>11</v>
      </c>
      <c r="C8" s="11">
        <v>55</v>
      </c>
      <c r="D8" s="11" t="s">
        <v>12</v>
      </c>
      <c r="E8" s="11"/>
      <c r="F8" s="11">
        <f>C8*E8</f>
        <v>0</v>
      </c>
      <c r="G8" s="11"/>
    </row>
    <row r="9" spans="1:7" x14ac:dyDescent="0.25">
      <c r="A9" s="12"/>
      <c r="B9" s="13" t="s">
        <v>13</v>
      </c>
      <c r="C9" s="13"/>
      <c r="D9" s="13"/>
      <c r="E9" s="13"/>
      <c r="F9" s="14"/>
      <c r="G9" s="15">
        <f>F8</f>
        <v>0</v>
      </c>
    </row>
    <row r="10" spans="1:7" x14ac:dyDescent="0.25">
      <c r="A10" s="16"/>
      <c r="B10" s="17" t="s">
        <v>14</v>
      </c>
      <c r="C10" s="18"/>
      <c r="D10" s="16"/>
      <c r="E10" s="18"/>
      <c r="F10" s="18"/>
      <c r="G10" s="18"/>
    </row>
    <row r="11" spans="1:7" x14ac:dyDescent="0.25">
      <c r="A11" s="16">
        <v>1</v>
      </c>
      <c r="B11" s="19" t="s">
        <v>15</v>
      </c>
      <c r="C11" s="18">
        <v>10</v>
      </c>
      <c r="D11" s="16" t="s">
        <v>16</v>
      </c>
      <c r="E11" s="18">
        <f>G9*0.1</f>
        <v>0</v>
      </c>
      <c r="F11" s="18"/>
      <c r="G11" s="18"/>
    </row>
    <row r="12" spans="1:7" x14ac:dyDescent="0.25">
      <c r="A12" s="16">
        <v>2</v>
      </c>
      <c r="B12" s="19" t="s">
        <v>17</v>
      </c>
      <c r="C12" s="18">
        <v>3</v>
      </c>
      <c r="D12" s="16" t="s">
        <v>16</v>
      </c>
      <c r="E12" s="18">
        <f>G9*0.03</f>
        <v>0</v>
      </c>
      <c r="F12" s="18"/>
      <c r="G12" s="18"/>
    </row>
    <row r="13" spans="1:7" x14ac:dyDescent="0.25">
      <c r="A13" s="16">
        <v>3</v>
      </c>
      <c r="B13" s="19" t="s">
        <v>18</v>
      </c>
      <c r="C13" s="18">
        <v>4</v>
      </c>
      <c r="D13" s="16" t="s">
        <v>16</v>
      </c>
      <c r="E13" s="18">
        <f>G9*0.04</f>
        <v>0</v>
      </c>
      <c r="F13" s="18"/>
      <c r="G13" s="18"/>
    </row>
    <row r="14" spans="1:7" x14ac:dyDescent="0.25">
      <c r="A14" s="16">
        <v>4</v>
      </c>
      <c r="B14" s="19" t="s">
        <v>19</v>
      </c>
      <c r="C14" s="18">
        <v>0.1</v>
      </c>
      <c r="D14" s="16" t="s">
        <v>16</v>
      </c>
      <c r="E14" s="18">
        <f>G9*0.001</f>
        <v>0</v>
      </c>
      <c r="F14" s="18"/>
      <c r="G14" s="18"/>
    </row>
    <row r="15" spans="1:7" x14ac:dyDescent="0.25">
      <c r="A15" s="16">
        <v>5</v>
      </c>
      <c r="B15" s="19" t="s">
        <v>20</v>
      </c>
      <c r="C15" s="18">
        <v>3</v>
      </c>
      <c r="D15" s="16" t="s">
        <v>16</v>
      </c>
      <c r="E15" s="18">
        <f>G9*0.03</f>
        <v>0</v>
      </c>
      <c r="F15" s="18"/>
      <c r="G15" s="18"/>
    </row>
    <row r="16" spans="1:7" x14ac:dyDescent="0.25">
      <c r="A16" s="16">
        <v>6</v>
      </c>
      <c r="B16" s="19" t="s">
        <v>21</v>
      </c>
      <c r="C16" s="18">
        <v>3</v>
      </c>
      <c r="D16" s="16" t="s">
        <v>16</v>
      </c>
      <c r="E16" s="18">
        <f>G9*0.03</f>
        <v>0</v>
      </c>
      <c r="F16" s="18"/>
      <c r="G16" s="18"/>
    </row>
    <row r="17" spans="1:7" x14ac:dyDescent="0.25">
      <c r="A17" s="16">
        <v>7</v>
      </c>
      <c r="B17" s="19" t="s">
        <v>22</v>
      </c>
      <c r="C17" s="18">
        <v>1</v>
      </c>
      <c r="D17" s="16" t="s">
        <v>16</v>
      </c>
      <c r="E17" s="18">
        <f>G9*0.01</f>
        <v>0</v>
      </c>
      <c r="F17" s="18"/>
      <c r="G17" s="18"/>
    </row>
    <row r="18" spans="1:7" x14ac:dyDescent="0.25">
      <c r="A18" s="16">
        <v>8</v>
      </c>
      <c r="B18" s="19" t="s">
        <v>23</v>
      </c>
      <c r="C18" s="18">
        <v>18</v>
      </c>
      <c r="D18" s="16" t="s">
        <v>16</v>
      </c>
      <c r="E18" s="18">
        <f>E11*0.18</f>
        <v>0</v>
      </c>
      <c r="F18" s="18"/>
      <c r="G18" s="18"/>
    </row>
    <row r="19" spans="1:7" x14ac:dyDescent="0.25">
      <c r="A19" s="16"/>
      <c r="B19" s="20" t="s">
        <v>24</v>
      </c>
      <c r="C19" s="20"/>
      <c r="D19" s="20"/>
      <c r="E19" s="18">
        <f>SUM(E11:E18)</f>
        <v>0</v>
      </c>
      <c r="F19" s="18"/>
      <c r="G19" s="18">
        <f>E19</f>
        <v>0</v>
      </c>
    </row>
    <row r="20" spans="1:7" x14ac:dyDescent="0.25">
      <c r="A20" s="19"/>
      <c r="B20" s="21" t="s">
        <v>25</v>
      </c>
      <c r="C20" s="21"/>
      <c r="D20" s="21"/>
      <c r="E20" s="21"/>
      <c r="F20" s="21">
        <f>SUM(G9:G19)</f>
        <v>0</v>
      </c>
      <c r="G20" s="21"/>
    </row>
  </sheetData>
  <mergeCells count="8">
    <mergeCell ref="B20:E20"/>
    <mergeCell ref="F20:G20"/>
    <mergeCell ref="A1:G1"/>
    <mergeCell ref="A2:G2"/>
    <mergeCell ref="A3:G3"/>
    <mergeCell ref="A4:G4"/>
    <mergeCell ref="B9:F9"/>
    <mergeCell ref="B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Alcalde</dc:creator>
  <cp:lastModifiedBy>Alcalde</cp:lastModifiedBy>
  <dcterms:created xsi:type="dcterms:W3CDTF">2022-01-19T20:27:18Z</dcterms:created>
  <dcterms:modified xsi:type="dcterms:W3CDTF">2022-01-19T20:28:56Z</dcterms:modified>
</cp:coreProperties>
</file>